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5850"/>
  </bookViews>
  <sheets>
    <sheet name="Táboa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8" i="1"/>
  <c r="D8" i="1"/>
  <c r="C8" i="1"/>
  <c r="B8" i="1"/>
  <c r="E12" i="1" s="1"/>
  <c r="C12" i="1" l="1"/>
</calcChain>
</file>

<file path=xl/sharedStrings.xml><?xml version="1.0" encoding="utf-8"?>
<sst xmlns="http://schemas.openxmlformats.org/spreadsheetml/2006/main" count="16" uniqueCount="16">
  <si>
    <t>ELECCIÓNS CONGRESO 1982</t>
  </si>
  <si>
    <t>PARTIDOS</t>
  </si>
  <si>
    <t>Betanzos</t>
  </si>
  <si>
    <t>A Coruña</t>
  </si>
  <si>
    <t>Galicia</t>
  </si>
  <si>
    <t>España</t>
  </si>
  <si>
    <t>PSG-PSOE</t>
  </si>
  <si>
    <t>AP-PDP</t>
  </si>
  <si>
    <t>CDS</t>
  </si>
  <si>
    <t>UCD</t>
  </si>
  <si>
    <t>B-PSG</t>
  </si>
  <si>
    <t>OUTROS</t>
  </si>
  <si>
    <t>BLANCOS</t>
  </si>
  <si>
    <t>NULOS</t>
  </si>
  <si>
    <t>ABSTENCIÓN</t>
  </si>
  <si>
    <t>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</si>
</sst>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4" xfId="0" applyNumberFormat="1" applyFont="1" applyFill="1" applyBorder="1"/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49" fontId="0" fillId="3" borderId="4" xfId="0" applyNumberFormat="1" applyFill="1" applyBorder="1"/>
    <xf numFmtId="10" fontId="0" fillId="0" borderId="9" xfId="0" applyNumberFormat="1" applyFill="1" applyBorder="1" applyAlignment="1">
      <alignment horizontal="center"/>
    </xf>
    <xf numFmtId="10" fontId="0" fillId="0" borderId="10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49" fontId="0" fillId="3" borderId="12" xfId="0" applyNumberFormat="1" applyFill="1" applyBorder="1"/>
    <xf numFmtId="10" fontId="0" fillId="0" borderId="6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49" fontId="0" fillId="3" borderId="14" xfId="0" applyNumberFormat="1" applyFill="1" applyBorder="1"/>
    <xf numFmtId="49" fontId="0" fillId="3" borderId="15" xfId="0" applyNumberFormat="1" applyFill="1" applyBorder="1"/>
    <xf numFmtId="10" fontId="0" fillId="0" borderId="5" xfId="0" applyNumberFormat="1" applyFill="1" applyBorder="1" applyAlignment="1">
      <alignment horizontal="center"/>
    </xf>
    <xf numFmtId="49" fontId="0" fillId="3" borderId="16" xfId="0" applyNumberFormat="1" applyFill="1" applyBorder="1"/>
    <xf numFmtId="10" fontId="0" fillId="0" borderId="17" xfId="0" applyNumberFormat="1" applyFill="1" applyBorder="1" applyAlignment="1">
      <alignment horizontal="center"/>
    </xf>
    <xf numFmtId="49" fontId="0" fillId="3" borderId="18" xfId="0" applyNumberFormat="1" applyFill="1" applyBorder="1"/>
    <xf numFmtId="10" fontId="0" fillId="0" borderId="19" xfId="0" applyNumberFormat="1" applyFill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23" xfId="0" applyBorder="1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H8" sqref="H8"/>
    </sheetView>
  </sheetViews>
  <sheetFormatPr baseColWidth="10" defaultRowHeight="15" x14ac:dyDescent="0.25"/>
  <sheetData>
    <row r="1" spans="1:5" ht="15.75" thickBot="1" x14ac:dyDescent="0.3">
      <c r="A1" s="26" t="s">
        <v>0</v>
      </c>
      <c r="B1" s="27"/>
      <c r="C1" s="27"/>
      <c r="D1" s="27"/>
      <c r="E1" s="28"/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 t="s">
        <v>6</v>
      </c>
      <c r="B3" s="7">
        <v>0.45440000000000003</v>
      </c>
      <c r="C3" s="8">
        <v>0.38219999999999998</v>
      </c>
      <c r="D3" s="8">
        <v>0.32829999999999998</v>
      </c>
      <c r="E3" s="9">
        <v>0.48110000000000003</v>
      </c>
    </row>
    <row r="4" spans="1:5" x14ac:dyDescent="0.25">
      <c r="A4" s="10" t="s">
        <v>7</v>
      </c>
      <c r="B4" s="11">
        <v>0.36509999999999998</v>
      </c>
      <c r="C4" s="12">
        <v>0.35160000000000002</v>
      </c>
      <c r="D4" s="12">
        <v>0.376</v>
      </c>
      <c r="E4" s="13">
        <v>0.2636</v>
      </c>
    </row>
    <row r="5" spans="1:5" x14ac:dyDescent="0.25">
      <c r="A5" s="10" t="s">
        <v>8</v>
      </c>
      <c r="B5" s="11">
        <v>1.6E-2</v>
      </c>
      <c r="C5" s="12">
        <v>2.75E-2</v>
      </c>
      <c r="D5" s="12">
        <v>2.5899999999999999E-2</v>
      </c>
      <c r="E5" s="13">
        <v>2.87E-2</v>
      </c>
    </row>
    <row r="6" spans="1:5" x14ac:dyDescent="0.25">
      <c r="A6" s="10" t="s">
        <v>9</v>
      </c>
      <c r="B6" s="11">
        <v>7.9899999999999999E-2</v>
      </c>
      <c r="C6" s="12">
        <v>0.1298</v>
      </c>
      <c r="D6" s="12">
        <v>0.17710000000000001</v>
      </c>
      <c r="E6" s="13">
        <v>6.7699999999999996E-2</v>
      </c>
    </row>
    <row r="7" spans="1:5" x14ac:dyDescent="0.25">
      <c r="A7" s="10" t="s">
        <v>10</v>
      </c>
      <c r="B7" s="11">
        <v>1.0800000000000001E-2</v>
      </c>
      <c r="C7" s="12">
        <v>3.2099999999999997E-2</v>
      </c>
      <c r="D7" s="12">
        <v>2.9600000000000001E-2</v>
      </c>
      <c r="E7" s="13">
        <v>1.8E-3</v>
      </c>
    </row>
    <row r="8" spans="1:5" ht="15.75" thickBot="1" x14ac:dyDescent="0.3">
      <c r="A8" s="14" t="s">
        <v>11</v>
      </c>
      <c r="B8" s="11">
        <f>100%-SUM(SUM(B$3:B$7),B$9)</f>
        <v>6.9199999999999928E-2</v>
      </c>
      <c r="C8" s="11">
        <f>100%-SUM(SUM(C$3:C$7),C$9)</f>
        <v>7.1500000000000008E-2</v>
      </c>
      <c r="D8" s="11">
        <f>100%-SUM(SUM(D$3:D$7),D$9)</f>
        <v>5.8100000000000041E-2</v>
      </c>
      <c r="E8" s="11">
        <f>100%-SUM(SUM(E$3:E$7),E$9)</f>
        <v>0.15239999999999998</v>
      </c>
    </row>
    <row r="9" spans="1:5" x14ac:dyDescent="0.25">
      <c r="A9" s="15" t="s">
        <v>12</v>
      </c>
      <c r="B9" s="16">
        <v>4.5999999999999999E-3</v>
      </c>
      <c r="C9" s="8">
        <v>5.3E-3</v>
      </c>
      <c r="D9" s="8">
        <v>5.0000000000000001E-3</v>
      </c>
      <c r="E9" s="9">
        <v>4.7000000000000002E-3</v>
      </c>
    </row>
    <row r="10" spans="1:5" x14ac:dyDescent="0.25">
      <c r="A10" s="17" t="s">
        <v>13</v>
      </c>
      <c r="B10" s="18">
        <v>1.8700000000000001E-2</v>
      </c>
      <c r="C10" s="12">
        <v>1.77E-2</v>
      </c>
      <c r="D10" s="12">
        <v>1.67E-2</v>
      </c>
      <c r="E10" s="13">
        <v>1.95E-2</v>
      </c>
    </row>
    <row r="11" spans="1:5" ht="15.75" thickBot="1" x14ac:dyDescent="0.3">
      <c r="A11" s="19" t="s">
        <v>14</v>
      </c>
      <c r="B11" s="20">
        <v>0.20580000000000001</v>
      </c>
      <c r="C11" s="21">
        <v>0.34989999999999999</v>
      </c>
      <c r="D11" s="22">
        <v>0.36299999999999999</v>
      </c>
      <c r="E11" s="23">
        <v>0.20030000000000001</v>
      </c>
    </row>
    <row r="12" spans="1:5" ht="15.75" thickBot="1" x14ac:dyDescent="0.3">
      <c r="B12" s="24" t="s">
        <v>15</v>
      </c>
      <c r="C12" s="25">
        <f>ROUND(PEARSON(B3:B11,C3:C11),4)</f>
        <v>0.93899999999999995</v>
      </c>
      <c r="D12" s="25">
        <f>ROUND(PEARSON(B3:B11,D3:D11),4)</f>
        <v>0.89019999999999999</v>
      </c>
      <c r="E12" s="25">
        <f>ROUND(PEARSON(B3:B11,E3:E11),4)</f>
        <v>0.95879999999999999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Táboa 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</cp:lastModifiedBy>
  <dcterms:created xsi:type="dcterms:W3CDTF">2017-10-25T17:42:41Z</dcterms:created>
  <dcterms:modified xsi:type="dcterms:W3CDTF">2017-10-25T18:41:21Z</dcterms:modified>
</cp:coreProperties>
</file>